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<sst xmlns="http://schemas.openxmlformats.org/spreadsheetml/2006/main" count="249" uniqueCount="69">
  <si>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</si>
  <si>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</si>
  <si>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</si>
  <si>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</si>
  <si>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</si>
  <si>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</si>
  <si>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</si>
  <si>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</si>
  <si>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</si>
  <si>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</si>
  <si>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</si>
  <si>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</si>
  <si>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</si>
  <si>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</si>
  <si>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</si>
  <si>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</si>
  <si>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</si>
  <si>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</si>
  <si>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</si>
  <si>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</si>
  <si>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</si>
  <si>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</si>
  <si>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</si>
  <si>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</si>
  <si>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</si>
  <si>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</si>
  <si>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</si>
  <si>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</si>
  <si>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</si>
  <si>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</si>
  <si>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</si>
  <si>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</si>
  <si>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</si>
  <si>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</si>
  <si>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</si>
  <si>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</si>
  <si>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</si>
  <si>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</si>
  <si>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</si>
  <si>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</si>
  <si>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</si>
  <si>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</si>
  <si>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</si>
  <si>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</si>
  <si>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</si>
  <si>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</si>
  <si>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</si>
  <si>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</si>
  <si>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</si>
  <si>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</si>
  <si>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</si>
  <si>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</si>
  <si>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</si>
  <si>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</si>
  <si>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</si>
  <si>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</si>
  <si>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</si>
  <si>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</si>
  <si>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</si>
  <si>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</si>
  <si>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</si>
  <si>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</si>
  <si>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</si>
  <si>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</si>
  <si>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</si>
  <si>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</si>
  <si>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 xml:space="preserve"> за 2019 год </t>
  </si>
  <si>
    <t>Запланировано на 2019 год, тыс. руб.</t>
  </si>
  <si>
    <t>Получено по состоянию на 31.03.2019,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</si>
</sst>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49">
      <selection activeCell="D152" sqref="D152"/>
    </sheetView>
  </sheetViews>
  <sheetFormatPr defaultColWidth="9.00390625" defaultRowHeight="12.75"/>
  <cols>
    <col min="1" max="1" width="48.625" style="0" customWidth="1"/>
    <col min="2" max="2" width="25.875" style="0" customWidth="1"/>
    <col min="3" max="4" width="23.875" style="0" customWidth="1"/>
    <col min="5" max="5" width="14.25390625" style="0" customWidth="1"/>
    <col min="6" max="6" width="10.125" style="0" bestFit="1" customWidth="1"/>
    <col min="7" max="7" width="13.375" style="0" customWidth="1"/>
  </cols>
  <sheetData>
    <row r="1" spans="1:15" ht="33" customHeight="1">
      <c r="A1" s="40" t="s">
        <v>6</v>
      </c>
      <c r="B1" s="40"/>
      <c r="C1" s="40"/>
      <c r="D1" s="40"/>
      <c r="E1" s="40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1"/>
      <c r="B2" s="1"/>
      <c r="C2" s="1"/>
      <c r="D2" s="1" t="s">
        <v>66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7.25">
      <c r="A3" s="4" t="s">
        <v>1</v>
      </c>
      <c r="B3" s="5" t="s">
        <v>0</v>
      </c>
      <c r="C3" s="5" t="s">
        <v>67</v>
      </c>
      <c r="D3" s="5" t="s">
        <v>68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2" customFormat="1" ht="45.75" customHeight="1">
      <c r="A4" s="41" t="s">
        <v>7</v>
      </c>
      <c r="B4" s="41"/>
      <c r="C4" s="41"/>
      <c r="D4" s="41"/>
      <c r="E4" s="4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89.25" customHeight="1">
      <c r="A5" s="6" t="s">
        <v>2</v>
      </c>
      <c r="B5" s="7" t="s">
        <v>4</v>
      </c>
      <c r="C5" s="8">
        <v>3556.5</v>
      </c>
      <c r="D5" s="8">
        <v>1272.1</v>
      </c>
      <c r="E5" s="9">
        <f>(D5/C5)*100</f>
        <v>35.768311542246586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2" customFormat="1" ht="30.75" customHeight="1">
      <c r="A6" s="38" t="s">
        <v>8</v>
      </c>
      <c r="B6" s="37"/>
      <c r="C6" s="37"/>
      <c r="D6" s="37"/>
      <c r="E6" s="39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82.5" customHeight="1">
      <c r="A7" s="6" t="s">
        <v>2</v>
      </c>
      <c r="B7" s="7" t="s">
        <v>4</v>
      </c>
      <c r="C7" s="8">
        <v>382.4</v>
      </c>
      <c r="D7" s="8">
        <v>358.9</v>
      </c>
      <c r="E7" s="9">
        <f>(D7/C7)*100</f>
        <v>93.85460251046025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82.5" customHeight="1">
      <c r="A8" s="6" t="s">
        <v>31</v>
      </c>
      <c r="B8" s="7" t="s">
        <v>5</v>
      </c>
      <c r="C8" s="8">
        <v>0</v>
      </c>
      <c r="D8" s="8">
        <v>0.48</v>
      </c>
      <c r="E8" s="9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5.75" customHeight="1">
      <c r="A9" s="38" t="s">
        <v>9</v>
      </c>
      <c r="B9" s="37"/>
      <c r="C9" s="37"/>
      <c r="D9" s="37"/>
      <c r="E9" s="39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83.25" customHeight="1">
      <c r="A10" s="6" t="s">
        <v>2</v>
      </c>
      <c r="B10" s="7" t="s">
        <v>15</v>
      </c>
      <c r="C10" s="8">
        <v>4797.3</v>
      </c>
      <c r="D10" s="8">
        <v>1502.1</v>
      </c>
      <c r="E10" s="9">
        <f>(D10/C10)*100</f>
        <v>31.311362641485836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31</v>
      </c>
      <c r="B11" s="7" t="s">
        <v>5</v>
      </c>
      <c r="C11" s="8"/>
      <c r="D11" s="8">
        <v>23.91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5.75" customHeight="1">
      <c r="A12" s="38" t="s">
        <v>63</v>
      </c>
      <c r="B12" s="37"/>
      <c r="C12" s="37"/>
      <c r="D12" s="37"/>
      <c r="E12" s="39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4.75" customHeight="1">
      <c r="A13" s="6" t="s">
        <v>2</v>
      </c>
      <c r="B13" s="7" t="s">
        <v>4</v>
      </c>
      <c r="C13" s="8">
        <v>3697.3</v>
      </c>
      <c r="D13" s="8">
        <v>1354.9</v>
      </c>
      <c r="E13" s="9">
        <f>(D13/C13)*100</f>
        <v>36.64566034673951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2" customFormat="1" ht="35.25" customHeight="1">
      <c r="A14" s="38" t="s">
        <v>10</v>
      </c>
      <c r="B14" s="37"/>
      <c r="C14" s="37"/>
      <c r="D14" s="37"/>
      <c r="E14" s="39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84.75" customHeight="1">
      <c r="A15" s="6" t="s">
        <v>2</v>
      </c>
      <c r="B15" s="7" t="s">
        <v>4</v>
      </c>
      <c r="C15" s="8">
        <v>4390.8</v>
      </c>
      <c r="D15" s="13">
        <v>2422.5</v>
      </c>
      <c r="E15" s="9">
        <f>(D15/C15)*100</f>
        <v>55.1721781907625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84.75" customHeight="1">
      <c r="A16" s="6" t="s">
        <v>31</v>
      </c>
      <c r="B16" s="7" t="s">
        <v>5</v>
      </c>
      <c r="C16" s="8"/>
      <c r="D16" s="8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9.25" customHeight="1">
      <c r="A17" s="38" t="s">
        <v>11</v>
      </c>
      <c r="B17" s="37"/>
      <c r="C17" s="37"/>
      <c r="D17" s="37"/>
      <c r="E17" s="3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84.75" customHeight="1">
      <c r="A18" s="6" t="s">
        <v>2</v>
      </c>
      <c r="B18" s="7" t="s">
        <v>16</v>
      </c>
      <c r="C18" s="8">
        <v>440</v>
      </c>
      <c r="D18" s="13">
        <v>327.2</v>
      </c>
      <c r="E18" s="9">
        <f>(D18/C18)*100</f>
        <v>74.36363636363636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.75" customHeight="1">
      <c r="A19" s="38" t="s">
        <v>12</v>
      </c>
      <c r="B19" s="37"/>
      <c r="C19" s="37"/>
      <c r="D19" s="37"/>
      <c r="E19" s="39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84.75" customHeight="1">
      <c r="A20" s="6" t="s">
        <v>2</v>
      </c>
      <c r="B20" s="7" t="s">
        <v>4</v>
      </c>
      <c r="C20" s="8">
        <v>1061.6</v>
      </c>
      <c r="D20" s="13">
        <v>394.7</v>
      </c>
      <c r="E20" s="9">
        <f>(D20/C20)*100</f>
        <v>37.17972871137905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51.75" customHeight="1">
      <c r="A21" s="38" t="s">
        <v>13</v>
      </c>
      <c r="B21" s="37"/>
      <c r="C21" s="37"/>
      <c r="D21" s="37"/>
      <c r="E21" s="3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84.75" customHeight="1">
      <c r="A22" s="6" t="s">
        <v>2</v>
      </c>
      <c r="B22" s="7" t="s">
        <v>4</v>
      </c>
      <c r="C22" s="8">
        <v>6623.3</v>
      </c>
      <c r="D22" s="13">
        <v>4566.6</v>
      </c>
      <c r="E22" s="9">
        <f>(D22/C22)*100</f>
        <v>68.94750351033473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48.75" customHeight="1">
      <c r="A23" s="38" t="s">
        <v>14</v>
      </c>
      <c r="B23" s="37"/>
      <c r="C23" s="37"/>
      <c r="D23" s="37"/>
      <c r="E23" s="39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75.75" customHeight="1">
      <c r="A24" s="6" t="s">
        <v>2</v>
      </c>
      <c r="B24" s="7" t="s">
        <v>4</v>
      </c>
      <c r="C24" s="5">
        <v>3987.2</v>
      </c>
      <c r="D24" s="12">
        <v>1183.9</v>
      </c>
      <c r="E24" s="9">
        <f>(D24/C24)*100</f>
        <v>29.69251605136437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31</v>
      </c>
      <c r="B25" s="7" t="s">
        <v>5</v>
      </c>
      <c r="C25" s="5"/>
      <c r="D25" s="5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8" t="s">
        <v>17</v>
      </c>
      <c r="B26" s="37"/>
      <c r="C26" s="37"/>
      <c r="D26" s="37"/>
      <c r="E26" s="39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2</v>
      </c>
      <c r="B27" s="7" t="s">
        <v>4</v>
      </c>
      <c r="C27" s="5">
        <v>980.1</v>
      </c>
      <c r="D27" s="12">
        <v>322.7</v>
      </c>
      <c r="E27" s="9">
        <f>(D27/C27)*100</f>
        <v>32.9252117130905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8" t="s">
        <v>18</v>
      </c>
      <c r="B28" s="37"/>
      <c r="C28" s="37"/>
      <c r="D28" s="37"/>
      <c r="E28" s="39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4" t="s">
        <v>2</v>
      </c>
      <c r="B29" s="25" t="s">
        <v>4</v>
      </c>
      <c r="C29" s="26">
        <v>5245.6</v>
      </c>
      <c r="D29" s="27">
        <v>3433.7</v>
      </c>
      <c r="E29" s="28">
        <f>(D29/C29)*100</f>
        <v>65.45867012353209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6" t="s">
        <v>31</v>
      </c>
      <c r="B30" s="7" t="s">
        <v>5</v>
      </c>
      <c r="C30" s="26"/>
      <c r="D30" s="26"/>
      <c r="E30" s="2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>
      <c r="A31" s="38" t="s">
        <v>19</v>
      </c>
      <c r="B31" s="37"/>
      <c r="C31" s="37"/>
      <c r="D31" s="37"/>
      <c r="E31" s="39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75.75" customHeight="1">
      <c r="A32" s="6" t="s">
        <v>2</v>
      </c>
      <c r="B32" s="7" t="s">
        <v>4</v>
      </c>
      <c r="C32" s="5">
        <v>1123.4</v>
      </c>
      <c r="D32" s="12">
        <v>478.1</v>
      </c>
      <c r="E32" s="9">
        <f>(D32/C32)*100</f>
        <v>42.55830514509525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1.5" customHeight="1">
      <c r="A33" s="38" t="s">
        <v>20</v>
      </c>
      <c r="B33" s="37"/>
      <c r="C33" s="37"/>
      <c r="D33" s="37"/>
      <c r="E33" s="39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53.25" customHeight="1">
      <c r="A34" s="6" t="s">
        <v>2</v>
      </c>
      <c r="B34" s="7" t="s">
        <v>4</v>
      </c>
      <c r="C34" s="5">
        <v>377.5</v>
      </c>
      <c r="D34" s="12">
        <v>207.2</v>
      </c>
      <c r="E34" s="9">
        <f>(D34/C34)*100</f>
        <v>54.88741721854304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1.5" customHeight="1">
      <c r="A35" s="38" t="s">
        <v>21</v>
      </c>
      <c r="B35" s="37"/>
      <c r="C35" s="37"/>
      <c r="D35" s="37"/>
      <c r="E35" s="39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65.25" customHeight="1">
      <c r="A36" s="6" t="s">
        <v>2</v>
      </c>
      <c r="B36" s="7" t="s">
        <v>4</v>
      </c>
      <c r="C36" s="5">
        <v>997.4</v>
      </c>
      <c r="D36" s="12">
        <v>776.8</v>
      </c>
      <c r="E36" s="9">
        <f>(D36/C36)*100</f>
        <v>77.88249448566272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1.5" customHeight="1">
      <c r="A37" s="38" t="s">
        <v>22</v>
      </c>
      <c r="B37" s="37"/>
      <c r="C37" s="37"/>
      <c r="D37" s="37"/>
      <c r="E37" s="39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62.25" customHeight="1">
      <c r="A38" s="6" t="s">
        <v>2</v>
      </c>
      <c r="B38" s="7" t="s">
        <v>4</v>
      </c>
      <c r="C38" s="5">
        <v>1047.8</v>
      </c>
      <c r="D38" s="12">
        <v>618.9</v>
      </c>
      <c r="E38" s="9">
        <f>(D38/C38)*100</f>
        <v>59.066615766367626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7.25" customHeight="1">
      <c r="A39" s="38" t="s">
        <v>23</v>
      </c>
      <c r="B39" s="37"/>
      <c r="C39" s="37"/>
      <c r="D39" s="37"/>
      <c r="E39" s="39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60.75" customHeight="1">
      <c r="A40" s="6" t="s">
        <v>2</v>
      </c>
      <c r="B40" s="7" t="s">
        <v>4</v>
      </c>
      <c r="C40" s="34">
        <v>1745.9</v>
      </c>
      <c r="D40" s="12">
        <v>626.9</v>
      </c>
      <c r="E40" s="9">
        <f>(D40/C40)*100</f>
        <v>35.90698207228363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48.75" customHeight="1">
      <c r="A41" s="38" t="s">
        <v>24</v>
      </c>
      <c r="B41" s="37"/>
      <c r="C41" s="37"/>
      <c r="D41" s="37"/>
      <c r="E41" s="39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51.75" customHeight="1">
      <c r="A42" s="6" t="s">
        <v>2</v>
      </c>
      <c r="B42" s="7" t="s">
        <v>4</v>
      </c>
      <c r="C42" s="5">
        <v>4126.8</v>
      </c>
      <c r="D42" s="12">
        <v>1833.3</v>
      </c>
      <c r="E42" s="9">
        <f>(D42/C42)*100</f>
        <v>44.424251235824364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51.75" customHeight="1">
      <c r="A43" s="6" t="s">
        <v>31</v>
      </c>
      <c r="B43" s="7" t="s">
        <v>5</v>
      </c>
      <c r="C43" s="26"/>
      <c r="D43" s="26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5.25" customHeight="1">
      <c r="A44" s="38" t="s">
        <v>25</v>
      </c>
      <c r="B44" s="37"/>
      <c r="C44" s="37"/>
      <c r="D44" s="37"/>
      <c r="E44" s="39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60" customHeight="1">
      <c r="A45" s="6" t="s">
        <v>2</v>
      </c>
      <c r="B45" s="7" t="s">
        <v>4</v>
      </c>
      <c r="C45" s="5">
        <v>963.7</v>
      </c>
      <c r="D45" s="12">
        <v>313.8</v>
      </c>
      <c r="E45" s="9">
        <f>(D45/C45)*100</f>
        <v>32.562000622600394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3" customHeight="1">
      <c r="A46" s="38" t="s">
        <v>26</v>
      </c>
      <c r="B46" s="37"/>
      <c r="C46" s="37"/>
      <c r="D46" s="37"/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49.5" customHeight="1">
      <c r="A47" s="6" t="s">
        <v>2</v>
      </c>
      <c r="B47" s="7" t="s">
        <v>4</v>
      </c>
      <c r="C47" s="34">
        <v>389.5</v>
      </c>
      <c r="D47" s="12">
        <v>407.1</v>
      </c>
      <c r="E47" s="9">
        <f>(D47/C47)*100</f>
        <v>104.5186136071887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3.75" customHeight="1">
      <c r="A48" s="38" t="s">
        <v>27</v>
      </c>
      <c r="B48" s="37"/>
      <c r="C48" s="37"/>
      <c r="D48" s="37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64.5" customHeight="1">
      <c r="A49" s="6" t="s">
        <v>2</v>
      </c>
      <c r="B49" s="7" t="s">
        <v>4</v>
      </c>
      <c r="C49" s="5">
        <v>769.4</v>
      </c>
      <c r="D49" s="12">
        <v>318.5</v>
      </c>
      <c r="E49" s="9">
        <f>(D49/C49)*100</f>
        <v>41.39589290356122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.75" customHeight="1">
      <c r="A50" s="38" t="s">
        <v>28</v>
      </c>
      <c r="B50" s="37"/>
      <c r="C50" s="37"/>
      <c r="D50" s="37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63" customHeight="1">
      <c r="A51" s="6" t="s">
        <v>2</v>
      </c>
      <c r="B51" s="7" t="s">
        <v>4</v>
      </c>
      <c r="C51" s="5">
        <v>822.9</v>
      </c>
      <c r="D51" s="12">
        <v>293.2</v>
      </c>
      <c r="E51" s="9">
        <f>(D51/C51)*100</f>
        <v>35.63008871065743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9.25" customHeight="1">
      <c r="A52" s="38" t="s">
        <v>29</v>
      </c>
      <c r="B52" s="37"/>
      <c r="C52" s="37"/>
      <c r="D52" s="37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2</v>
      </c>
      <c r="B53" s="7" t="s">
        <v>4</v>
      </c>
      <c r="C53" s="5">
        <v>1251.9</v>
      </c>
      <c r="D53" s="12">
        <v>1067.5</v>
      </c>
      <c r="E53" s="9">
        <f>(D53/C53)*100</f>
        <v>85.27038900870676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40.5" customHeight="1">
      <c r="A54" s="38" t="s">
        <v>30</v>
      </c>
      <c r="B54" s="37"/>
      <c r="C54" s="37"/>
      <c r="D54" s="37"/>
      <c r="E54" s="39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4.5" customHeight="1">
      <c r="A55" s="6" t="s">
        <v>2</v>
      </c>
      <c r="B55" s="7" t="s">
        <v>4</v>
      </c>
      <c r="C55" s="5">
        <v>1430.6</v>
      </c>
      <c r="D55" s="12">
        <v>782.7</v>
      </c>
      <c r="E55" s="9">
        <f>(D55/C55)*100</f>
        <v>54.71130993988537</v>
      </c>
      <c r="F55" s="14"/>
      <c r="G55" s="14"/>
      <c r="H55" s="1"/>
      <c r="I55" s="1"/>
      <c r="J55" s="1"/>
      <c r="K55" s="1"/>
      <c r="L55" s="1"/>
      <c r="M55" s="1"/>
      <c r="N55" s="1"/>
      <c r="O55" s="1"/>
    </row>
    <row r="56" spans="1:15" ht="45" customHeight="1">
      <c r="A56" s="38" t="s">
        <v>64</v>
      </c>
      <c r="B56" s="37"/>
      <c r="C56" s="37"/>
      <c r="D56" s="37"/>
      <c r="E56" s="39"/>
      <c r="F56" s="14"/>
      <c r="G56" s="14"/>
      <c r="H56" s="1"/>
      <c r="I56" s="1"/>
      <c r="J56" s="1"/>
      <c r="K56" s="1"/>
      <c r="L56" s="1"/>
      <c r="M56" s="1"/>
      <c r="N56" s="1"/>
      <c r="O56" s="1"/>
    </row>
    <row r="57" spans="1:15" ht="64.5" customHeight="1">
      <c r="A57" s="6" t="s">
        <v>2</v>
      </c>
      <c r="B57" s="7" t="s">
        <v>4</v>
      </c>
      <c r="C57" s="5">
        <v>2366.5</v>
      </c>
      <c r="D57" s="12">
        <v>1146.7</v>
      </c>
      <c r="E57" s="9">
        <f>(D57/C57)*100</f>
        <v>48.45552503697444</v>
      </c>
      <c r="F57" s="14"/>
      <c r="G57" s="14"/>
      <c r="H57" s="1"/>
      <c r="I57" s="1"/>
      <c r="J57" s="1"/>
      <c r="K57" s="1"/>
      <c r="L57" s="1"/>
      <c r="M57" s="1"/>
      <c r="N57" s="1"/>
      <c r="O57" s="1"/>
    </row>
    <row r="58" spans="1:15" ht="48.75" customHeight="1">
      <c r="A58" s="38" t="s">
        <v>65</v>
      </c>
      <c r="B58" s="37"/>
      <c r="C58" s="37"/>
      <c r="D58" s="37"/>
      <c r="E58" s="39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2</v>
      </c>
      <c r="B59" s="7" t="s">
        <v>4</v>
      </c>
      <c r="C59" s="5">
        <v>4151.8</v>
      </c>
      <c r="D59" s="12">
        <v>1593.5</v>
      </c>
      <c r="E59" s="9">
        <f>(D59/C59)*100</f>
        <v>38.38094320535671</v>
      </c>
      <c r="F59" s="14"/>
      <c r="G59" s="14"/>
      <c r="H59" s="1"/>
      <c r="I59" s="1"/>
      <c r="J59" s="1"/>
      <c r="K59" s="1"/>
      <c r="L59" s="1"/>
      <c r="M59" s="1"/>
      <c r="N59" s="1"/>
      <c r="O59" s="1"/>
    </row>
    <row r="60" spans="1:15" ht="33" customHeight="1">
      <c r="A60" s="38" t="s">
        <v>61</v>
      </c>
      <c r="B60" s="37"/>
      <c r="C60" s="37"/>
      <c r="D60" s="37"/>
      <c r="E60" s="39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81" customHeight="1">
      <c r="A61" s="6" t="s">
        <v>2</v>
      </c>
      <c r="B61" s="7" t="s">
        <v>4</v>
      </c>
      <c r="C61" s="21">
        <v>3194.4</v>
      </c>
      <c r="D61" s="21">
        <v>985.8</v>
      </c>
      <c r="E61" s="9">
        <f>(D61/C61)*100</f>
        <v>30.8602554470323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7.25">
      <c r="A62" s="6" t="s">
        <v>31</v>
      </c>
      <c r="B62" s="7" t="s">
        <v>5</v>
      </c>
      <c r="C62" s="8">
        <v>0</v>
      </c>
      <c r="D62" s="8">
        <v>4.5</v>
      </c>
      <c r="E62" s="9">
        <v>100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0" customHeight="1">
      <c r="A63" s="38" t="s">
        <v>62</v>
      </c>
      <c r="B63" s="37"/>
      <c r="C63" s="37"/>
      <c r="D63" s="37"/>
      <c r="E63" s="39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78.75">
      <c r="A64" s="6" t="s">
        <v>2</v>
      </c>
      <c r="B64" s="7" t="s">
        <v>4</v>
      </c>
      <c r="C64" s="8">
        <v>2487.8</v>
      </c>
      <c r="D64" s="8">
        <v>871.3</v>
      </c>
      <c r="E64" s="9">
        <f>(D64/C64)*100</f>
        <v>35.022911809631</v>
      </c>
      <c r="F64" s="22"/>
      <c r="G64" s="1"/>
      <c r="H64" s="1"/>
      <c r="I64" s="1"/>
      <c r="J64" s="1"/>
      <c r="K64" s="1"/>
      <c r="L64" s="1"/>
      <c r="M64" s="1"/>
      <c r="N64" s="1"/>
      <c r="O64" s="1"/>
    </row>
    <row r="65" spans="1:15" ht="47.25">
      <c r="A65" s="6" t="s">
        <v>31</v>
      </c>
      <c r="B65" s="7" t="s">
        <v>5</v>
      </c>
      <c r="C65" s="11"/>
      <c r="D65" s="11">
        <v>49.35</v>
      </c>
      <c r="E65" s="9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1.5" customHeight="1">
      <c r="A66" s="38" t="s">
        <v>60</v>
      </c>
      <c r="B66" s="37"/>
      <c r="C66" s="37"/>
      <c r="D66" s="37"/>
      <c r="E66" s="39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2.5" customHeight="1">
      <c r="A67" s="6" t="s">
        <v>2</v>
      </c>
      <c r="B67" s="7" t="s">
        <v>4</v>
      </c>
      <c r="C67" s="15">
        <v>3579.4</v>
      </c>
      <c r="D67" s="18">
        <v>995.9</v>
      </c>
      <c r="E67" s="9">
        <f>(D67/C67)*100</f>
        <v>27.823098843381572</v>
      </c>
      <c r="F67" s="23"/>
      <c r="G67" s="1"/>
      <c r="H67" s="1"/>
      <c r="I67" s="1"/>
      <c r="J67" s="1"/>
      <c r="K67" s="1"/>
      <c r="L67" s="1"/>
      <c r="M67" s="1"/>
      <c r="N67" s="1"/>
      <c r="O67" s="1"/>
    </row>
    <row r="68" spans="1:15" ht="49.5" customHeight="1">
      <c r="A68" s="6" t="s">
        <v>31</v>
      </c>
      <c r="B68" s="7" t="s">
        <v>5</v>
      </c>
      <c r="C68" s="18"/>
      <c r="D68" s="18">
        <v>5</v>
      </c>
      <c r="E68" s="29">
        <v>29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3.75" customHeight="1">
      <c r="A69" s="36" t="s">
        <v>32</v>
      </c>
      <c r="B69" s="36"/>
      <c r="C69" s="36"/>
      <c r="D69" s="36"/>
      <c r="E69" s="36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.75">
      <c r="A70" s="6" t="s">
        <v>2</v>
      </c>
      <c r="B70" s="7" t="s">
        <v>4</v>
      </c>
      <c r="C70" s="18">
        <v>3423.8</v>
      </c>
      <c r="D70" s="18">
        <v>1511.3</v>
      </c>
      <c r="E70" s="29">
        <f>(D70/C70)*100</f>
        <v>44.14101290963257</v>
      </c>
      <c r="F70" s="23"/>
      <c r="G70" s="1"/>
      <c r="H70" s="1"/>
      <c r="I70" s="1"/>
      <c r="J70" s="1"/>
      <c r="K70" s="1"/>
      <c r="L70" s="1"/>
      <c r="M70" s="1"/>
      <c r="N70" s="1"/>
      <c r="O70" s="1"/>
    </row>
    <row r="71" spans="1:15" ht="47.25">
      <c r="A71" s="6" t="s">
        <v>31</v>
      </c>
      <c r="B71" s="7" t="s">
        <v>5</v>
      </c>
      <c r="C71" s="16"/>
      <c r="D71" s="18">
        <v>40.4</v>
      </c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3.75" customHeight="1">
      <c r="A72" s="36" t="s">
        <v>33</v>
      </c>
      <c r="B72" s="36"/>
      <c r="C72" s="36"/>
      <c r="D72" s="36"/>
      <c r="E72" s="36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78.75">
      <c r="A73" s="6" t="s">
        <v>2</v>
      </c>
      <c r="B73" s="7" t="s">
        <v>4</v>
      </c>
      <c r="C73" s="18">
        <v>1545</v>
      </c>
      <c r="D73" s="18">
        <v>511.03</v>
      </c>
      <c r="E73" s="29">
        <f>(D73/C73)*100</f>
        <v>33.076375404530744</v>
      </c>
      <c r="F73" s="23"/>
      <c r="G73" s="1"/>
      <c r="H73" s="1"/>
      <c r="I73" s="1"/>
      <c r="J73" s="1"/>
      <c r="K73" s="1"/>
      <c r="L73" s="1"/>
      <c r="M73" s="1"/>
      <c r="N73" s="1"/>
      <c r="O73" s="1"/>
    </row>
    <row r="74" spans="1:15" ht="47.25">
      <c r="A74" s="6" t="s">
        <v>31</v>
      </c>
      <c r="B74" s="7" t="s">
        <v>5</v>
      </c>
      <c r="C74" s="16">
        <v>0</v>
      </c>
      <c r="D74" s="17"/>
      <c r="E74" s="29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36" t="s">
        <v>34</v>
      </c>
      <c r="B75" s="36"/>
      <c r="C75" s="36"/>
      <c r="D75" s="36"/>
      <c r="E75" s="36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.75">
      <c r="A76" s="6" t="s">
        <v>2</v>
      </c>
      <c r="B76" s="7" t="s">
        <v>4</v>
      </c>
      <c r="C76" s="18">
        <v>2638.2</v>
      </c>
      <c r="D76" s="18">
        <v>727.9</v>
      </c>
      <c r="E76" s="29">
        <f>(D76/C76)*100</f>
        <v>27.590781593510727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47.25">
      <c r="A77" s="6" t="s">
        <v>31</v>
      </c>
      <c r="B77" s="7" t="s">
        <v>5</v>
      </c>
      <c r="C77" s="18"/>
      <c r="D77" s="18">
        <v>2</v>
      </c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 hidden="1">
      <c r="A78" s="36" t="s">
        <v>35</v>
      </c>
      <c r="B78" s="36"/>
      <c r="C78" s="36"/>
      <c r="D78" s="36"/>
      <c r="E78" s="36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.75" hidden="1">
      <c r="A79" s="6" t="s">
        <v>2</v>
      </c>
      <c r="B79" s="7" t="s">
        <v>4</v>
      </c>
      <c r="C79" s="18">
        <v>0</v>
      </c>
      <c r="D79" s="18">
        <v>0</v>
      </c>
      <c r="E79" s="30" t="e">
        <f>(D79/C79)*100</f>
        <v>#DIV/0!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7.25" hidden="1">
      <c r="A80" s="6" t="s">
        <v>31</v>
      </c>
      <c r="B80" s="7" t="s">
        <v>5</v>
      </c>
      <c r="C80" s="18">
        <v>0</v>
      </c>
      <c r="D80" s="18">
        <v>0</v>
      </c>
      <c r="E80" s="19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" customHeight="1">
      <c r="A81" s="36" t="s">
        <v>36</v>
      </c>
      <c r="B81" s="36"/>
      <c r="C81" s="36"/>
      <c r="D81" s="36"/>
      <c r="E81" s="36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.75">
      <c r="A82" s="6" t="s">
        <v>2</v>
      </c>
      <c r="B82" s="7" t="s">
        <v>4</v>
      </c>
      <c r="C82" s="18">
        <v>507.4</v>
      </c>
      <c r="D82" s="18">
        <v>5.2</v>
      </c>
      <c r="E82" s="29">
        <f>(D82/C82)*100</f>
        <v>1.0248324793062673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7.25">
      <c r="A83" s="6" t="s">
        <v>31</v>
      </c>
      <c r="B83" s="7" t="s">
        <v>5</v>
      </c>
      <c r="C83" s="18"/>
      <c r="D83" s="18"/>
      <c r="E83" s="9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37" t="s">
        <v>42</v>
      </c>
      <c r="B84" s="37"/>
      <c r="C84" s="37"/>
      <c r="D84" s="37"/>
      <c r="E84" s="37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.75">
      <c r="A85" s="6" t="s">
        <v>2</v>
      </c>
      <c r="B85" s="7" t="s">
        <v>4</v>
      </c>
      <c r="C85" s="18">
        <v>1165.6</v>
      </c>
      <c r="D85" s="18">
        <v>520.4</v>
      </c>
      <c r="E85" s="30">
        <f>(D85/C85)*100</f>
        <v>44.64653397391901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7.25">
      <c r="A86" s="6" t="s">
        <v>31</v>
      </c>
      <c r="B86" s="7" t="s">
        <v>5</v>
      </c>
      <c r="C86" s="18">
        <v>0</v>
      </c>
      <c r="D86" s="18">
        <v>0</v>
      </c>
      <c r="E86" s="1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.75" customHeight="1">
      <c r="A87" s="36" t="s">
        <v>41</v>
      </c>
      <c r="B87" s="36"/>
      <c r="C87" s="36"/>
      <c r="D87" s="36"/>
      <c r="E87" s="36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.75">
      <c r="A88" s="6" t="s">
        <v>2</v>
      </c>
      <c r="B88" s="7" t="s">
        <v>4</v>
      </c>
      <c r="C88" s="18">
        <v>938.8</v>
      </c>
      <c r="D88" s="18">
        <v>420.3</v>
      </c>
      <c r="E88" s="29">
        <f>(D88/C88)*100</f>
        <v>44.769919045590115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7.25">
      <c r="A89" s="6" t="s">
        <v>31</v>
      </c>
      <c r="B89" s="7" t="s">
        <v>5</v>
      </c>
      <c r="C89" s="18"/>
      <c r="D89" s="18">
        <v>10.7</v>
      </c>
      <c r="E89" s="18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36" t="s">
        <v>40</v>
      </c>
      <c r="B90" s="36"/>
      <c r="C90" s="36"/>
      <c r="D90" s="36"/>
      <c r="E90" s="36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.75">
      <c r="A91" s="6" t="s">
        <v>2</v>
      </c>
      <c r="B91" s="7" t="s">
        <v>4</v>
      </c>
      <c r="C91" s="18">
        <v>387.3</v>
      </c>
      <c r="D91" s="18">
        <v>136.1</v>
      </c>
      <c r="E91" s="29">
        <f>(D91/C91)*100</f>
        <v>35.140717789827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7.25">
      <c r="A92" s="6" t="s">
        <v>31</v>
      </c>
      <c r="B92" s="7" t="s">
        <v>5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35" t="s">
        <v>39</v>
      </c>
      <c r="B93" s="35"/>
      <c r="C93" s="35"/>
      <c r="D93" s="35"/>
      <c r="E93" s="35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" ht="78.75">
      <c r="A94" s="6" t="s">
        <v>2</v>
      </c>
      <c r="B94" s="7" t="s">
        <v>4</v>
      </c>
      <c r="C94" s="10">
        <v>846.2</v>
      </c>
      <c r="D94" s="10">
        <v>186.8</v>
      </c>
      <c r="E94" s="29">
        <f>(D94/C94)*100</f>
        <v>22.075159536752544</v>
      </c>
    </row>
    <row r="95" spans="1:5" ht="47.25">
      <c r="A95" s="6" t="s">
        <v>31</v>
      </c>
      <c r="B95" s="7" t="s">
        <v>5</v>
      </c>
      <c r="C95" s="10">
        <v>0</v>
      </c>
      <c r="D95" s="10">
        <v>0</v>
      </c>
      <c r="E95" s="33">
        <v>0</v>
      </c>
    </row>
    <row r="96" spans="1:5" ht="30" customHeight="1">
      <c r="A96" s="36" t="s">
        <v>38</v>
      </c>
      <c r="B96" s="36"/>
      <c r="C96" s="36"/>
      <c r="D96" s="36"/>
      <c r="E96" s="36"/>
    </row>
    <row r="97" spans="1:5" ht="78.75">
      <c r="A97" s="6" t="s">
        <v>2</v>
      </c>
      <c r="B97" s="7" t="s">
        <v>4</v>
      </c>
      <c r="C97" s="10">
        <v>847.5</v>
      </c>
      <c r="D97" s="10">
        <v>258.87</v>
      </c>
      <c r="E97" s="29">
        <f>(D97/C97)*100</f>
        <v>30.545132743362835</v>
      </c>
    </row>
    <row r="98" spans="1:5" ht="47.25">
      <c r="A98" s="6" t="s">
        <v>31</v>
      </c>
      <c r="B98" s="7" t="s">
        <v>5</v>
      </c>
      <c r="C98" s="33">
        <v>34</v>
      </c>
      <c r="D98" s="33">
        <v>22.8</v>
      </c>
      <c r="E98" s="33">
        <v>0</v>
      </c>
    </row>
    <row r="99" spans="1:5" ht="28.5" customHeight="1">
      <c r="A99" s="37" t="s">
        <v>37</v>
      </c>
      <c r="B99" s="37"/>
      <c r="C99" s="37"/>
      <c r="D99" s="37"/>
      <c r="E99" s="37"/>
    </row>
    <row r="100" spans="1:5" ht="78.75">
      <c r="A100" s="6" t="s">
        <v>2</v>
      </c>
      <c r="B100" s="7" t="s">
        <v>4</v>
      </c>
      <c r="C100" s="18">
        <v>672.4</v>
      </c>
      <c r="D100" s="18">
        <v>199.67</v>
      </c>
      <c r="E100" s="29">
        <f>(D100/C100)*100</f>
        <v>29.695121951219512</v>
      </c>
    </row>
    <row r="101" spans="1:5" ht="47.25">
      <c r="A101" s="6" t="s">
        <v>31</v>
      </c>
      <c r="B101" s="7" t="s">
        <v>5</v>
      </c>
      <c r="C101" s="18">
        <v>0</v>
      </c>
      <c r="D101" s="18">
        <v>0</v>
      </c>
      <c r="E101" s="33">
        <v>0</v>
      </c>
    </row>
    <row r="102" spans="1:5" ht="29.25" customHeight="1">
      <c r="A102" s="36" t="s">
        <v>43</v>
      </c>
      <c r="B102" s="36"/>
      <c r="C102" s="36"/>
      <c r="D102" s="36"/>
      <c r="E102" s="36"/>
    </row>
    <row r="103" spans="1:5" ht="78.75">
      <c r="A103" s="6" t="s">
        <v>2</v>
      </c>
      <c r="B103" s="7" t="s">
        <v>4</v>
      </c>
      <c r="C103" s="10">
        <v>1231.2</v>
      </c>
      <c r="D103" s="10">
        <v>278.5</v>
      </c>
      <c r="E103" s="29">
        <f>(D103/C103)*100</f>
        <v>22.62020792722547</v>
      </c>
    </row>
    <row r="104" spans="1:5" ht="47.25">
      <c r="A104" s="6" t="s">
        <v>31</v>
      </c>
      <c r="B104" s="7" t="s">
        <v>5</v>
      </c>
      <c r="C104" s="18"/>
      <c r="D104" s="18">
        <v>3.4</v>
      </c>
      <c r="E104" s="33">
        <v>100</v>
      </c>
    </row>
    <row r="105" spans="1:5" ht="30" customHeight="1">
      <c r="A105" s="36" t="s">
        <v>44</v>
      </c>
      <c r="B105" s="36"/>
      <c r="C105" s="36"/>
      <c r="D105" s="36"/>
      <c r="E105" s="36"/>
    </row>
    <row r="106" spans="1:5" ht="78.75">
      <c r="A106" s="6" t="s">
        <v>2</v>
      </c>
      <c r="B106" s="7" t="s">
        <v>4</v>
      </c>
      <c r="C106" s="18">
        <v>825</v>
      </c>
      <c r="D106" s="18">
        <v>289.7</v>
      </c>
      <c r="E106" s="29">
        <f>(D106/C106)*100</f>
        <v>35.11515151515152</v>
      </c>
    </row>
    <row r="107" spans="1:5" ht="47.25">
      <c r="A107" s="6" t="s">
        <v>31</v>
      </c>
      <c r="B107" s="7" t="s">
        <v>5</v>
      </c>
      <c r="C107" s="18"/>
      <c r="D107" s="18">
        <v>31.1</v>
      </c>
      <c r="E107" s="18">
        <v>100</v>
      </c>
    </row>
    <row r="108" spans="1:5" ht="36.75" customHeight="1">
      <c r="A108" s="37" t="s">
        <v>45</v>
      </c>
      <c r="B108" s="37"/>
      <c r="C108" s="37"/>
      <c r="D108" s="37"/>
      <c r="E108" s="37"/>
    </row>
    <row r="109" spans="1:5" ht="78.75">
      <c r="A109" s="6" t="s">
        <v>2</v>
      </c>
      <c r="B109" s="7" t="s">
        <v>4</v>
      </c>
      <c r="C109" s="18">
        <v>1583.5</v>
      </c>
      <c r="D109" s="18">
        <v>584.2</v>
      </c>
      <c r="E109" s="9">
        <f>(D109/C109)*100</f>
        <v>36.89295863593306</v>
      </c>
    </row>
    <row r="110" spans="1:5" ht="47.25">
      <c r="A110" s="6" t="s">
        <v>31</v>
      </c>
      <c r="B110" s="7" t="s">
        <v>5</v>
      </c>
      <c r="C110" s="18">
        <v>0</v>
      </c>
      <c r="D110" s="18">
        <v>0</v>
      </c>
      <c r="E110" s="18">
        <v>0</v>
      </c>
    </row>
    <row r="111" spans="1:5" ht="35.25" customHeight="1">
      <c r="A111" s="36" t="s">
        <v>46</v>
      </c>
      <c r="B111" s="36"/>
      <c r="C111" s="36"/>
      <c r="D111" s="36"/>
      <c r="E111" s="36"/>
    </row>
    <row r="112" spans="1:5" ht="78.75">
      <c r="A112" s="6" t="s">
        <v>2</v>
      </c>
      <c r="B112" s="7" t="s">
        <v>4</v>
      </c>
      <c r="C112" s="10">
        <v>882.8</v>
      </c>
      <c r="D112" s="10">
        <v>173.9</v>
      </c>
      <c r="E112" s="29">
        <f>(D112/C112)*100</f>
        <v>19.698685999093794</v>
      </c>
    </row>
    <row r="113" spans="1:5" ht="47.25">
      <c r="A113" s="6" t="s">
        <v>31</v>
      </c>
      <c r="B113" s="7" t="s">
        <v>5</v>
      </c>
      <c r="C113" s="18"/>
      <c r="D113" s="18">
        <v>3</v>
      </c>
      <c r="E113" s="18">
        <v>0</v>
      </c>
    </row>
    <row r="114" spans="1:5" ht="32.25" customHeight="1">
      <c r="A114" s="36" t="s">
        <v>47</v>
      </c>
      <c r="B114" s="36"/>
      <c r="C114" s="36"/>
      <c r="D114" s="36"/>
      <c r="E114" s="36"/>
    </row>
    <row r="115" spans="1:5" ht="78.75">
      <c r="A115" s="6" t="s">
        <v>2</v>
      </c>
      <c r="B115" s="7" t="s">
        <v>4</v>
      </c>
      <c r="C115" s="18">
        <v>420.7</v>
      </c>
      <c r="D115" s="18">
        <v>134.9</v>
      </c>
      <c r="E115" s="29">
        <f>(D115/C115)*100</f>
        <v>32.065604944140716</v>
      </c>
    </row>
    <row r="116" spans="1:5" ht="47.25">
      <c r="A116" s="6" t="s">
        <v>31</v>
      </c>
      <c r="B116" s="7" t="s">
        <v>5</v>
      </c>
      <c r="C116" s="18">
        <v>0</v>
      </c>
      <c r="D116" s="18"/>
      <c r="E116" s="18">
        <v>0</v>
      </c>
    </row>
    <row r="117" spans="1:5" ht="33.75" customHeight="1">
      <c r="A117" s="37" t="s">
        <v>48</v>
      </c>
      <c r="B117" s="37"/>
      <c r="C117" s="37"/>
      <c r="D117" s="37"/>
      <c r="E117" s="37"/>
    </row>
    <row r="118" spans="1:5" ht="78.75">
      <c r="A118" s="6" t="s">
        <v>2</v>
      </c>
      <c r="B118" s="7" t="s">
        <v>4</v>
      </c>
      <c r="C118" s="18">
        <v>605.68</v>
      </c>
      <c r="D118" s="18">
        <v>136.7</v>
      </c>
      <c r="E118" s="9">
        <f>(D118/C118)*100</f>
        <v>22.569673755118213</v>
      </c>
    </row>
    <row r="119" spans="1:5" ht="47.25">
      <c r="A119" s="6" t="s">
        <v>31</v>
      </c>
      <c r="B119" s="7" t="s">
        <v>5</v>
      </c>
      <c r="C119" s="18">
        <v>0</v>
      </c>
      <c r="D119" s="18">
        <v>0</v>
      </c>
      <c r="E119" s="18">
        <v>0</v>
      </c>
    </row>
    <row r="120" spans="1:5" ht="30.75" customHeight="1">
      <c r="A120" s="36" t="s">
        <v>49</v>
      </c>
      <c r="B120" s="36"/>
      <c r="C120" s="36"/>
      <c r="D120" s="36"/>
      <c r="E120" s="36"/>
    </row>
    <row r="121" spans="1:5" ht="78.75">
      <c r="A121" s="6" t="s">
        <v>2</v>
      </c>
      <c r="B121" s="7" t="s">
        <v>4</v>
      </c>
      <c r="C121" s="10">
        <v>797.77</v>
      </c>
      <c r="D121" s="10">
        <v>181.1</v>
      </c>
      <c r="E121" s="29">
        <f>(D121/C121)*100</f>
        <v>22.700778419845317</v>
      </c>
    </row>
    <row r="122" spans="1:5" ht="47.25">
      <c r="A122" s="6" t="s">
        <v>31</v>
      </c>
      <c r="B122" s="7" t="s">
        <v>5</v>
      </c>
      <c r="C122" s="10"/>
      <c r="D122" s="10">
        <v>4.4</v>
      </c>
      <c r="E122" s="18">
        <v>0</v>
      </c>
    </row>
    <row r="123" spans="1:5" ht="29.25" customHeight="1">
      <c r="A123" s="36" t="s">
        <v>50</v>
      </c>
      <c r="B123" s="36"/>
      <c r="C123" s="36"/>
      <c r="D123" s="36"/>
      <c r="E123" s="36"/>
    </row>
    <row r="124" spans="1:5" ht="78.75">
      <c r="A124" s="6" t="s">
        <v>2</v>
      </c>
      <c r="B124" s="7" t="s">
        <v>4</v>
      </c>
      <c r="C124" s="18">
        <v>107</v>
      </c>
      <c r="D124" s="18">
        <v>31.9</v>
      </c>
      <c r="E124" s="29">
        <f>(D124/C124)*100</f>
        <v>29.81308411214953</v>
      </c>
    </row>
    <row r="125" spans="1:5" ht="47.25">
      <c r="A125" s="6" t="s">
        <v>31</v>
      </c>
      <c r="B125" s="7" t="s">
        <v>5</v>
      </c>
      <c r="C125" s="18">
        <v>0</v>
      </c>
      <c r="D125" s="18">
        <v>0</v>
      </c>
      <c r="E125" s="18">
        <v>0</v>
      </c>
    </row>
    <row r="126" spans="1:5" ht="31.5" customHeight="1">
      <c r="A126" s="36" t="s">
        <v>51</v>
      </c>
      <c r="B126" s="36"/>
      <c r="C126" s="36"/>
      <c r="D126" s="36"/>
      <c r="E126" s="36"/>
    </row>
    <row r="127" spans="1:5" ht="78.75">
      <c r="A127" s="6" t="s">
        <v>2</v>
      </c>
      <c r="B127" s="7" t="s">
        <v>4</v>
      </c>
      <c r="C127" s="18">
        <v>148</v>
      </c>
      <c r="D127" s="18">
        <v>62.1</v>
      </c>
      <c r="E127" s="29">
        <f>(D127/C127)*100</f>
        <v>41.95945945945946</v>
      </c>
    </row>
    <row r="128" spans="1:5" ht="47.25">
      <c r="A128" s="6" t="s">
        <v>31</v>
      </c>
      <c r="B128" s="7" t="s">
        <v>5</v>
      </c>
      <c r="C128" s="18">
        <v>0</v>
      </c>
      <c r="D128" s="18">
        <v>30</v>
      </c>
      <c r="E128" s="18">
        <v>0</v>
      </c>
    </row>
    <row r="129" spans="1:5" ht="31.5" customHeight="1">
      <c r="A129" s="36" t="s">
        <v>52</v>
      </c>
      <c r="B129" s="36"/>
      <c r="C129" s="36"/>
      <c r="D129" s="36"/>
      <c r="E129" s="36"/>
    </row>
    <row r="130" spans="1:5" ht="78.75">
      <c r="A130" s="6" t="s">
        <v>2</v>
      </c>
      <c r="B130" s="7" t="s">
        <v>4</v>
      </c>
      <c r="C130" s="18"/>
      <c r="D130" s="18"/>
      <c r="E130" s="29"/>
    </row>
    <row r="131" spans="1:5" ht="47.25">
      <c r="A131" s="6" t="s">
        <v>31</v>
      </c>
      <c r="B131" s="7" t="s">
        <v>5</v>
      </c>
      <c r="C131" s="18">
        <v>0</v>
      </c>
      <c r="D131" s="18">
        <v>0</v>
      </c>
      <c r="E131" s="18">
        <v>0</v>
      </c>
    </row>
    <row r="132" spans="1:5" ht="32.25" customHeight="1">
      <c r="A132" s="36" t="s">
        <v>53</v>
      </c>
      <c r="B132" s="36"/>
      <c r="C132" s="36"/>
      <c r="D132" s="36"/>
      <c r="E132" s="36"/>
    </row>
    <row r="133" spans="1:5" ht="78.75">
      <c r="A133" s="6" t="s">
        <v>2</v>
      </c>
      <c r="B133" s="7" t="s">
        <v>4</v>
      </c>
      <c r="C133" s="18">
        <v>564.1</v>
      </c>
      <c r="D133" s="18">
        <v>200.8</v>
      </c>
      <c r="E133" s="29">
        <f>(D133/C133)*100</f>
        <v>35.596525438751996</v>
      </c>
    </row>
    <row r="134" spans="1:5" ht="47.25">
      <c r="A134" s="6" t="s">
        <v>31</v>
      </c>
      <c r="B134" s="7" t="s">
        <v>5</v>
      </c>
      <c r="C134" s="18">
        <v>0</v>
      </c>
      <c r="D134" s="18">
        <v>0</v>
      </c>
      <c r="E134" s="18">
        <v>0</v>
      </c>
    </row>
    <row r="135" spans="1:5" ht="38.25" customHeight="1">
      <c r="A135" s="36" t="s">
        <v>54</v>
      </c>
      <c r="B135" s="36"/>
      <c r="C135" s="36"/>
      <c r="D135" s="36"/>
      <c r="E135" s="36"/>
    </row>
    <row r="136" spans="1:5" ht="78.75">
      <c r="A136" s="6" t="s">
        <v>2</v>
      </c>
      <c r="B136" s="7" t="s">
        <v>4</v>
      </c>
      <c r="C136" s="18">
        <v>137</v>
      </c>
      <c r="D136" s="18">
        <v>22.9</v>
      </c>
      <c r="E136" s="29">
        <f>(D136/C136)*100</f>
        <v>16.715328467153284</v>
      </c>
    </row>
    <row r="137" spans="1:5" ht="47.25">
      <c r="A137" s="6" t="s">
        <v>31</v>
      </c>
      <c r="B137" s="7" t="s">
        <v>5</v>
      </c>
      <c r="C137" s="18"/>
      <c r="D137" s="18"/>
      <c r="E137" s="18"/>
    </row>
    <row r="138" spans="1:5" ht="34.5" customHeight="1">
      <c r="A138" s="37" t="s">
        <v>55</v>
      </c>
      <c r="B138" s="37"/>
      <c r="C138" s="37"/>
      <c r="D138" s="37"/>
      <c r="E138" s="37"/>
    </row>
    <row r="139" spans="1:5" ht="78.75">
      <c r="A139" s="6" t="s">
        <v>2</v>
      </c>
      <c r="B139" s="7" t="s">
        <v>4</v>
      </c>
      <c r="C139" s="18">
        <v>98.8</v>
      </c>
      <c r="D139" s="18">
        <v>26.5</v>
      </c>
      <c r="E139" s="29">
        <f>(D139/C139)*100</f>
        <v>26.821862348178136</v>
      </c>
    </row>
    <row r="140" spans="1:5" ht="47.25">
      <c r="A140" s="6" t="s">
        <v>31</v>
      </c>
      <c r="B140" s="7" t="s">
        <v>5</v>
      </c>
      <c r="C140" s="18">
        <v>0</v>
      </c>
      <c r="D140" s="18">
        <v>3.5</v>
      </c>
      <c r="E140" s="18">
        <v>0</v>
      </c>
    </row>
    <row r="141" spans="1:5" ht="36" customHeight="1">
      <c r="A141" s="37" t="s">
        <v>56</v>
      </c>
      <c r="B141" s="37"/>
      <c r="C141" s="37"/>
      <c r="D141" s="37"/>
      <c r="E141" s="37"/>
    </row>
    <row r="142" spans="1:5" ht="39" customHeight="1">
      <c r="A142" s="6" t="s">
        <v>2</v>
      </c>
      <c r="B142" s="7" t="s">
        <v>4</v>
      </c>
      <c r="C142" s="18">
        <v>288.5</v>
      </c>
      <c r="D142" s="18">
        <v>97.83</v>
      </c>
      <c r="E142" s="29">
        <f>(D142/C142)*100</f>
        <v>33.90987868284229</v>
      </c>
    </row>
    <row r="143" spans="1:5" ht="47.25">
      <c r="A143" s="6" t="s">
        <v>31</v>
      </c>
      <c r="B143" s="7" t="s">
        <v>5</v>
      </c>
      <c r="C143" s="18">
        <v>0</v>
      </c>
      <c r="D143" s="18">
        <v>0.2</v>
      </c>
      <c r="E143" s="18">
        <v>0</v>
      </c>
    </row>
    <row r="144" spans="1:5" ht="35.25" customHeight="1">
      <c r="A144" s="36" t="s">
        <v>57</v>
      </c>
      <c r="B144" s="36"/>
      <c r="C144" s="36"/>
      <c r="D144" s="36"/>
      <c r="E144" s="36"/>
    </row>
    <row r="145" spans="1:5" ht="78.75">
      <c r="A145" s="6" t="s">
        <v>2</v>
      </c>
      <c r="B145" s="7" t="s">
        <v>4</v>
      </c>
      <c r="C145" s="10">
        <v>97</v>
      </c>
      <c r="D145" s="10">
        <v>29.35</v>
      </c>
      <c r="E145" s="18">
        <v>100</v>
      </c>
    </row>
    <row r="146" spans="1:5" ht="47.25">
      <c r="A146" s="6" t="s">
        <v>31</v>
      </c>
      <c r="B146" s="7" t="s">
        <v>5</v>
      </c>
      <c r="C146" s="18">
        <v>0</v>
      </c>
      <c r="D146" s="18">
        <v>5.5</v>
      </c>
      <c r="E146" s="18">
        <v>0</v>
      </c>
    </row>
    <row r="147" spans="1:5" ht="33" customHeight="1">
      <c r="A147" s="36" t="s">
        <v>58</v>
      </c>
      <c r="B147" s="36"/>
      <c r="C147" s="36"/>
      <c r="D147" s="36"/>
      <c r="E147" s="36"/>
    </row>
    <row r="148" spans="1:5" ht="78.75">
      <c r="A148" s="6" t="s">
        <v>2</v>
      </c>
      <c r="B148" s="7" t="s">
        <v>4</v>
      </c>
      <c r="C148" s="18">
        <v>207.4</v>
      </c>
      <c r="D148" s="18">
        <v>74.1</v>
      </c>
      <c r="E148" s="29">
        <f>(D148/C148)*100</f>
        <v>35.728061716489876</v>
      </c>
    </row>
    <row r="149" spans="1:5" ht="47.25">
      <c r="A149" s="6" t="s">
        <v>31</v>
      </c>
      <c r="B149" s="7" t="s">
        <v>5</v>
      </c>
      <c r="C149" s="18">
        <v>0</v>
      </c>
      <c r="D149" s="18">
        <v>0</v>
      </c>
      <c r="E149" s="18">
        <v>0</v>
      </c>
    </row>
    <row r="150" spans="1:5" ht="28.5" customHeight="1">
      <c r="A150" s="35" t="s">
        <v>59</v>
      </c>
      <c r="B150" s="35"/>
      <c r="C150" s="35"/>
      <c r="D150" s="35"/>
      <c r="E150" s="35"/>
    </row>
    <row r="151" spans="1:5" ht="78.75">
      <c r="A151" s="6" t="s">
        <v>2</v>
      </c>
      <c r="B151" s="7" t="s">
        <v>4</v>
      </c>
      <c r="C151" s="18">
        <v>218.8</v>
      </c>
      <c r="D151" s="18">
        <v>1.9</v>
      </c>
      <c r="E151" s="30">
        <f>(D151/C151)*100</f>
        <v>0.8683729433272395</v>
      </c>
    </row>
    <row r="152" spans="1:5" ht="47.25">
      <c r="A152" s="6" t="s">
        <v>31</v>
      </c>
      <c r="B152" s="7" t="s">
        <v>5</v>
      </c>
      <c r="C152" s="18"/>
      <c r="D152" s="18"/>
      <c r="E152" s="18">
        <v>0</v>
      </c>
    </row>
    <row r="153" ht="12.75">
      <c r="C153" s="20"/>
    </row>
  </sheetData>
  <sheetProtection/>
  <mergeCells count="57">
    <mergeCell ref="A23:E23"/>
    <mergeCell ref="A26:E26"/>
    <mergeCell ref="A37:E37"/>
    <mergeCell ref="A39:E39"/>
    <mergeCell ref="A41:E41"/>
    <mergeCell ref="A14:E14"/>
    <mergeCell ref="A17:E17"/>
    <mergeCell ref="A28:E28"/>
    <mergeCell ref="A1:E1"/>
    <mergeCell ref="A4:E4"/>
    <mergeCell ref="A6:E6"/>
    <mergeCell ref="A9:E9"/>
    <mergeCell ref="A12:E12"/>
    <mergeCell ref="A19:E19"/>
    <mergeCell ref="A21:E21"/>
    <mergeCell ref="A75:E75"/>
    <mergeCell ref="A78:E78"/>
    <mergeCell ref="A31:E31"/>
    <mergeCell ref="A33:E33"/>
    <mergeCell ref="A63:E63"/>
    <mergeCell ref="A66:E66"/>
    <mergeCell ref="A35:E35"/>
    <mergeCell ref="A44:E44"/>
    <mergeCell ref="A46:E46"/>
    <mergeCell ref="A48:E48"/>
    <mergeCell ref="A81:E81"/>
    <mergeCell ref="A84:E84"/>
    <mergeCell ref="A50:E50"/>
    <mergeCell ref="A52:E52"/>
    <mergeCell ref="A54:E54"/>
    <mergeCell ref="A60:E60"/>
    <mergeCell ref="A56:E56"/>
    <mergeCell ref="A58:E58"/>
    <mergeCell ref="A72:E72"/>
    <mergeCell ref="A69:E69"/>
    <mergeCell ref="A99:E99"/>
    <mergeCell ref="A102:E102"/>
    <mergeCell ref="A105:E105"/>
    <mergeCell ref="A108:E108"/>
    <mergeCell ref="A87:E87"/>
    <mergeCell ref="A90:E90"/>
    <mergeCell ref="A93:E93"/>
    <mergeCell ref="A96:E96"/>
    <mergeCell ref="A147:E147"/>
    <mergeCell ref="A111:E111"/>
    <mergeCell ref="A114:E114"/>
    <mergeCell ref="A117:E117"/>
    <mergeCell ref="A120:E120"/>
    <mergeCell ref="A123:E123"/>
    <mergeCell ref="A126:E126"/>
    <mergeCell ref="A129:E129"/>
    <mergeCell ref="A132:E132"/>
    <mergeCell ref="A135:E135"/>
    <mergeCell ref="A138:E138"/>
    <mergeCell ref="A141:E141"/>
    <mergeCell ref="A150:E150"/>
    <mergeCell ref="A144:E14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2019-04-25T00:19:54Z</cp:lastPrinted>
  <dcterms:created xsi:type="dcterms:W3CDTF">2012-08-02T06:17:10Z</dcterms:created>
  <dcterms:modified xsi:type="dcterms:W3CDTF">2019-04-25T07:46:24Z</dcterms:modified>
  <cp:category/>
  <cp:version/>
  <cp:contentType/>
  <cp:contentStatus/>
</cp:coreProperties>
</file>